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<sst xmlns="http://schemas.openxmlformats.org/spreadsheetml/2006/main" count="161" uniqueCount="71">
  <si>
    <t>汤原县2025年度地膜科学使用回收项目补助资金公示表</t>
  </si>
  <si>
    <t>填报单位：汤原县农业技术推广中心</t>
  </si>
  <si>
    <t>填报时间：</t>
  </si>
  <si>
    <t>序号</t>
  </si>
  <si>
    <t>乡镇</t>
  </si>
  <si>
    <t>村屯</t>
  </si>
  <si>
    <t>主体名称
（农户姓名）</t>
  </si>
  <si>
    <t>用膜类型</t>
  </si>
  <si>
    <t>面积
（亩）</t>
  </si>
  <si>
    <t>补助标准
（元/亩）</t>
  </si>
  <si>
    <t>补助金额
（元）</t>
  </si>
  <si>
    <t>备注</t>
  </si>
  <si>
    <t>汤原镇</t>
  </si>
  <si>
    <t>新胜村</t>
  </si>
  <si>
    <t>吴丽红</t>
  </si>
  <si>
    <t>全生物降解地膜</t>
  </si>
  <si>
    <t>西大桥村</t>
  </si>
  <si>
    <t>孙玉梅</t>
  </si>
  <si>
    <t>正阳村</t>
  </si>
  <si>
    <t>翟红丽</t>
  </si>
  <si>
    <t>香兰镇</t>
  </si>
  <si>
    <t>双河村</t>
  </si>
  <si>
    <t>于洋</t>
  </si>
  <si>
    <t>竹帘镇</t>
  </si>
  <si>
    <t>保全村</t>
  </si>
  <si>
    <t>王巍</t>
  </si>
  <si>
    <t>刘跃刚</t>
  </si>
  <si>
    <t>陈喜田</t>
  </si>
  <si>
    <t>红胜村</t>
  </si>
  <si>
    <t>共和村</t>
  </si>
  <si>
    <t>高文秋</t>
  </si>
  <si>
    <t>王立华</t>
  </si>
  <si>
    <t>符忠良</t>
  </si>
  <si>
    <t>张宝河</t>
  </si>
  <si>
    <t>兴安村</t>
  </si>
  <si>
    <t>赵嘉男</t>
  </si>
  <si>
    <t>胜利乡</t>
  </si>
  <si>
    <t>福隆村</t>
  </si>
  <si>
    <t>程恩志</t>
  </si>
  <si>
    <t>胜利村</t>
  </si>
  <si>
    <t>胡宝喜</t>
  </si>
  <si>
    <t>张少军</t>
  </si>
  <si>
    <t>合力村</t>
  </si>
  <si>
    <t>王成亮</t>
  </si>
  <si>
    <t>田海军</t>
  </si>
  <si>
    <t>连胜村</t>
  </si>
  <si>
    <t>白金龙</t>
  </si>
  <si>
    <t>永发乡</t>
  </si>
  <si>
    <t>永发村</t>
  </si>
  <si>
    <t>闫杰</t>
  </si>
  <si>
    <t>刘子年</t>
  </si>
  <si>
    <t>王义忠</t>
  </si>
  <si>
    <t>吴正艳</t>
  </si>
  <si>
    <t>杨丽霞</t>
  </si>
  <si>
    <t>李文玉</t>
  </si>
  <si>
    <t>汤德禄</t>
  </si>
  <si>
    <t>韩小红</t>
  </si>
  <si>
    <t>红丰村</t>
  </si>
  <si>
    <t>陈忠财</t>
  </si>
  <si>
    <t>苏全</t>
  </si>
  <si>
    <t>鞠丽敏</t>
  </si>
  <si>
    <t>贾立山</t>
  </si>
  <si>
    <t>贾大连</t>
  </si>
  <si>
    <t>吉祥乡</t>
  </si>
  <si>
    <t>吉祥村</t>
  </si>
  <si>
    <t>张秋军</t>
  </si>
  <si>
    <t>华丰村</t>
  </si>
  <si>
    <t>宋丽娜</t>
  </si>
  <si>
    <t>华胜村</t>
  </si>
  <si>
    <t>张作玉</t>
  </si>
  <si>
    <t>汤原县合计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</si>
</sst>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8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8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NumberFormat="1" applyFont="1" applyFill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2"/>
  <sheetViews>
    <sheetView tabSelected="1" zoomScale="85" zoomScaleNormal="85" topLeftCell="A29" workbookViewId="0">
      <selection activeCell="F42" sqref="F42"/>
    </sheetView>
  </sheetViews>
  <sheetFormatPr defaultColWidth="9" defaultRowHeight="13.5"/>
  <cols>
    <col min="1" max="1" width="7.25" customWidth="1"/>
    <col min="2" max="2" width="14.75" customWidth="1"/>
    <col min="3" max="3" width="17.7833333333333" customWidth="1"/>
    <col min="4" max="4" width="20.5833333333333" customWidth="1"/>
    <col min="5" max="5" width="31.7583333333333" customWidth="1"/>
    <col min="6" max="6" width="24.55" customWidth="1"/>
    <col min="7" max="7" width="20" customWidth="1"/>
    <col min="8" max="8" width="18.8166666666667" customWidth="1"/>
    <col min="9" max="9" width="16.175" customWidth="1"/>
  </cols>
  <sheetData>
    <row r="1" s="1" customFormat="1" ht="87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2" customFormat="1" ht="59" customHeight="1" spans="1:9">
      <c r="A2" s="4" t="s">
        <v>1</v>
      </c>
      <c r="B2" s="4"/>
      <c r="C2" s="4"/>
      <c r="D2" s="4"/>
      <c r="E2" s="4" t="s">
        <v>2</v>
      </c>
      <c r="F2" s="5"/>
      <c r="G2" s="5"/>
      <c r="H2" s="5"/>
      <c r="I2" s="5"/>
    </row>
    <row r="3" ht="32" customHeight="1" spans="1:9">
      <c r="A3" s="6" t="s">
        <v>3</v>
      </c>
      <c r="B3" s="6" t="s">
        <v>4</v>
      </c>
      <c r="C3" s="6" t="s">
        <v>5</v>
      </c>
      <c r="D3" s="6" t="s">
        <v>6</v>
      </c>
      <c r="E3" s="7" t="s">
        <v>7</v>
      </c>
      <c r="F3" s="8" t="s">
        <v>8</v>
      </c>
      <c r="G3" s="8" t="s">
        <v>9</v>
      </c>
      <c r="H3" s="8" t="s">
        <v>10</v>
      </c>
      <c r="I3" s="6" t="s">
        <v>11</v>
      </c>
    </row>
    <row r="4" ht="32" customHeight="1" spans="1:9">
      <c r="A4" s="9"/>
      <c r="B4" s="6"/>
      <c r="C4" s="6"/>
      <c r="D4" s="9"/>
      <c r="E4" s="10"/>
      <c r="F4" s="8"/>
      <c r="G4" s="8"/>
      <c r="H4" s="8"/>
      <c r="I4" s="9"/>
    </row>
    <row r="5" s="2" customFormat="1" ht="33" customHeight="1" spans="1:9">
      <c r="A5" s="11">
        <v>1</v>
      </c>
      <c r="B5" s="12" t="s">
        <v>12</v>
      </c>
      <c r="C5" s="12" t="s">
        <v>13</v>
      </c>
      <c r="D5" s="11" t="s">
        <v>14</v>
      </c>
      <c r="E5" s="11" t="s">
        <v>15</v>
      </c>
      <c r="F5" s="12">
        <v>85.5</v>
      </c>
      <c r="G5" s="13">
        <v>59.1</v>
      </c>
      <c r="H5" s="14">
        <v>5053.05</v>
      </c>
      <c r="I5" s="11"/>
    </row>
    <row r="6" s="2" customFormat="1" ht="33" customHeight="1" spans="1:9">
      <c r="A6" s="11">
        <v>2</v>
      </c>
      <c r="B6" s="12" t="s">
        <v>12</v>
      </c>
      <c r="C6" s="12" t="s">
        <v>16</v>
      </c>
      <c r="D6" s="11" t="s">
        <v>17</v>
      </c>
      <c r="E6" s="11" t="s">
        <v>15</v>
      </c>
      <c r="F6" s="12">
        <v>145</v>
      </c>
      <c r="G6" s="13">
        <v>59.1</v>
      </c>
      <c r="H6" s="14">
        <v>8569.5</v>
      </c>
      <c r="I6" s="11"/>
    </row>
    <row r="7" s="2" customFormat="1" ht="33" customHeight="1" spans="1:9">
      <c r="A7" s="11">
        <v>3</v>
      </c>
      <c r="B7" s="12" t="s">
        <v>12</v>
      </c>
      <c r="C7" s="12" t="s">
        <v>18</v>
      </c>
      <c r="D7" s="11" t="s">
        <v>19</v>
      </c>
      <c r="E7" s="11" t="s">
        <v>15</v>
      </c>
      <c r="F7" s="12">
        <v>90</v>
      </c>
      <c r="G7" s="13">
        <v>59.1</v>
      </c>
      <c r="H7" s="14">
        <v>5319</v>
      </c>
      <c r="I7" s="11"/>
    </row>
    <row r="8" s="2" customFormat="1" ht="33" customHeight="1" spans="1:9">
      <c r="A8" s="11">
        <v>4</v>
      </c>
      <c r="B8" s="12" t="s">
        <v>20</v>
      </c>
      <c r="C8" s="12" t="s">
        <v>21</v>
      </c>
      <c r="D8" s="11" t="s">
        <v>22</v>
      </c>
      <c r="E8" s="11" t="s">
        <v>15</v>
      </c>
      <c r="F8" s="12">
        <v>84</v>
      </c>
      <c r="G8" s="13">
        <v>59.1</v>
      </c>
      <c r="H8" s="14">
        <v>4964.4</v>
      </c>
      <c r="I8" s="11"/>
    </row>
    <row r="9" s="2" customFormat="1" ht="33" customHeight="1" spans="1:9">
      <c r="A9" s="11">
        <v>5</v>
      </c>
      <c r="B9" s="12" t="s">
        <v>23</v>
      </c>
      <c r="C9" s="12" t="s">
        <v>24</v>
      </c>
      <c r="D9" s="11" t="s">
        <v>22</v>
      </c>
      <c r="E9" s="11" t="s">
        <v>15</v>
      </c>
      <c r="F9" s="12">
        <v>20.8</v>
      </c>
      <c r="G9" s="13">
        <v>59.1</v>
      </c>
      <c r="H9" s="14">
        <v>1229.28</v>
      </c>
      <c r="I9" s="11"/>
    </row>
    <row r="10" s="2" customFormat="1" ht="33" customHeight="1" spans="1:9">
      <c r="A10" s="11">
        <v>6</v>
      </c>
      <c r="B10" s="12" t="s">
        <v>20</v>
      </c>
      <c r="C10" s="12" t="s">
        <v>21</v>
      </c>
      <c r="D10" s="11" t="s">
        <v>25</v>
      </c>
      <c r="E10" s="11" t="s">
        <v>15</v>
      </c>
      <c r="F10" s="12">
        <v>65</v>
      </c>
      <c r="G10" s="13">
        <v>59.1</v>
      </c>
      <c r="H10" s="14">
        <v>3841.5</v>
      </c>
      <c r="I10" s="11"/>
    </row>
    <row r="11" s="2" customFormat="1" ht="33" customHeight="1" spans="1:9">
      <c r="A11" s="11">
        <v>7</v>
      </c>
      <c r="B11" s="12" t="s">
        <v>20</v>
      </c>
      <c r="C11" s="12" t="s">
        <v>21</v>
      </c>
      <c r="D11" s="11" t="s">
        <v>26</v>
      </c>
      <c r="E11" s="11" t="s">
        <v>15</v>
      </c>
      <c r="F11" s="12">
        <v>94</v>
      </c>
      <c r="G11" s="13">
        <v>59.1</v>
      </c>
      <c r="H11" s="14">
        <v>5555.4</v>
      </c>
      <c r="I11" s="11"/>
    </row>
    <row r="12" s="2" customFormat="1" ht="33" customHeight="1" spans="1:9">
      <c r="A12" s="11">
        <v>8</v>
      </c>
      <c r="B12" s="12" t="s">
        <v>20</v>
      </c>
      <c r="C12" s="12" t="s">
        <v>21</v>
      </c>
      <c r="D12" s="11" t="s">
        <v>27</v>
      </c>
      <c r="E12" s="11" t="s">
        <v>15</v>
      </c>
      <c r="F12" s="12">
        <v>125</v>
      </c>
      <c r="G12" s="13">
        <v>59.1</v>
      </c>
      <c r="H12" s="14">
        <v>7387.5</v>
      </c>
      <c r="I12" s="11"/>
    </row>
    <row r="13" s="2" customFormat="1" ht="33" customHeight="1" spans="1:9">
      <c r="A13" s="11">
        <v>9</v>
      </c>
      <c r="B13" s="12" t="s">
        <v>20</v>
      </c>
      <c r="C13" s="12" t="s">
        <v>28</v>
      </c>
      <c r="D13" s="11" t="s">
        <v>27</v>
      </c>
      <c r="E13" s="11" t="s">
        <v>15</v>
      </c>
      <c r="F13" s="12">
        <v>45</v>
      </c>
      <c r="G13" s="13">
        <v>59.1</v>
      </c>
      <c r="H13" s="14">
        <v>2659.5</v>
      </c>
      <c r="I13" s="11"/>
    </row>
    <row r="14" s="2" customFormat="1" ht="33" customHeight="1" spans="1:9">
      <c r="A14" s="11">
        <v>10</v>
      </c>
      <c r="B14" s="12" t="s">
        <v>20</v>
      </c>
      <c r="C14" s="12" t="s">
        <v>29</v>
      </c>
      <c r="D14" s="11" t="s">
        <v>30</v>
      </c>
      <c r="E14" s="11" t="s">
        <v>15</v>
      </c>
      <c r="F14" s="12">
        <v>120</v>
      </c>
      <c r="G14" s="13">
        <v>59.1</v>
      </c>
      <c r="H14" s="14">
        <v>7092</v>
      </c>
      <c r="I14" s="11"/>
    </row>
    <row r="15" s="2" customFormat="1" ht="33" customHeight="1" spans="1:9">
      <c r="A15" s="11">
        <v>11</v>
      </c>
      <c r="B15" s="12" t="s">
        <v>20</v>
      </c>
      <c r="C15" s="12" t="s">
        <v>29</v>
      </c>
      <c r="D15" s="11" t="s">
        <v>31</v>
      </c>
      <c r="E15" s="11" t="s">
        <v>15</v>
      </c>
      <c r="F15" s="12">
        <v>100</v>
      </c>
      <c r="G15" s="13">
        <v>59.1</v>
      </c>
      <c r="H15" s="14">
        <v>5910</v>
      </c>
      <c r="I15" s="11"/>
    </row>
    <row r="16" s="2" customFormat="1" ht="33" customHeight="1" spans="1:9">
      <c r="A16" s="11">
        <v>12</v>
      </c>
      <c r="B16" s="12" t="s">
        <v>20</v>
      </c>
      <c r="C16" s="12" t="s">
        <v>29</v>
      </c>
      <c r="D16" s="11" t="s">
        <v>32</v>
      </c>
      <c r="E16" s="11" t="s">
        <v>15</v>
      </c>
      <c r="F16" s="12">
        <v>90</v>
      </c>
      <c r="G16" s="13">
        <v>59.1</v>
      </c>
      <c r="H16" s="14">
        <v>5319</v>
      </c>
      <c r="I16" s="11"/>
    </row>
    <row r="17" s="2" customFormat="1" ht="33" customHeight="1" spans="1:9">
      <c r="A17" s="11">
        <v>13</v>
      </c>
      <c r="B17" s="12" t="s">
        <v>23</v>
      </c>
      <c r="C17" s="12" t="s">
        <v>24</v>
      </c>
      <c r="D17" s="11" t="s">
        <v>32</v>
      </c>
      <c r="E17" s="11" t="s">
        <v>15</v>
      </c>
      <c r="F17" s="12">
        <v>60</v>
      </c>
      <c r="G17" s="13">
        <v>59.1</v>
      </c>
      <c r="H17" s="14">
        <v>3546</v>
      </c>
      <c r="I17" s="11"/>
    </row>
    <row r="18" s="2" customFormat="1" ht="33" customHeight="1" spans="1:9">
      <c r="A18" s="11">
        <v>14</v>
      </c>
      <c r="B18" s="12" t="s">
        <v>23</v>
      </c>
      <c r="C18" s="12" t="s">
        <v>24</v>
      </c>
      <c r="D18" s="11" t="s">
        <v>33</v>
      </c>
      <c r="E18" s="11" t="s">
        <v>15</v>
      </c>
      <c r="F18" s="12">
        <v>65</v>
      </c>
      <c r="G18" s="13">
        <v>59.1</v>
      </c>
      <c r="H18" s="14">
        <v>3841.5</v>
      </c>
      <c r="I18" s="11"/>
    </row>
    <row r="19" s="2" customFormat="1" ht="33" customHeight="1" spans="1:9">
      <c r="A19" s="11">
        <v>15</v>
      </c>
      <c r="B19" s="12" t="s">
        <v>20</v>
      </c>
      <c r="C19" s="12" t="s">
        <v>34</v>
      </c>
      <c r="D19" s="11" t="s">
        <v>35</v>
      </c>
      <c r="E19" s="11" t="s">
        <v>15</v>
      </c>
      <c r="F19" s="12">
        <v>150</v>
      </c>
      <c r="G19" s="13">
        <v>59.1</v>
      </c>
      <c r="H19" s="14">
        <v>8865</v>
      </c>
      <c r="I19" s="11"/>
    </row>
    <row r="20" s="2" customFormat="1" ht="33" customHeight="1" spans="1:9">
      <c r="A20" s="11">
        <v>16</v>
      </c>
      <c r="B20" s="12" t="s">
        <v>36</v>
      </c>
      <c r="C20" s="12" t="s">
        <v>37</v>
      </c>
      <c r="D20" s="11" t="s">
        <v>38</v>
      </c>
      <c r="E20" s="13" t="s">
        <v>15</v>
      </c>
      <c r="F20" s="14">
        <v>109.17</v>
      </c>
      <c r="G20" s="14">
        <v>59.1</v>
      </c>
      <c r="H20" s="14">
        <v>6451.947</v>
      </c>
      <c r="I20" s="11"/>
    </row>
    <row r="21" s="2" customFormat="1" ht="33" customHeight="1" spans="1:9">
      <c r="A21" s="11">
        <v>17</v>
      </c>
      <c r="B21" s="12" t="s">
        <v>36</v>
      </c>
      <c r="C21" s="12" t="s">
        <v>39</v>
      </c>
      <c r="D21" s="11" t="s">
        <v>40</v>
      </c>
      <c r="E21" s="13" t="s">
        <v>15</v>
      </c>
      <c r="F21" s="14">
        <v>80</v>
      </c>
      <c r="G21" s="14">
        <v>59.1</v>
      </c>
      <c r="H21" s="14">
        <v>4728</v>
      </c>
      <c r="I21" s="11"/>
    </row>
    <row r="22" s="2" customFormat="1" ht="33" customHeight="1" spans="1:9">
      <c r="A22" s="11">
        <v>18</v>
      </c>
      <c r="B22" s="12" t="s">
        <v>36</v>
      </c>
      <c r="C22" s="12" t="s">
        <v>39</v>
      </c>
      <c r="D22" s="11" t="s">
        <v>41</v>
      </c>
      <c r="E22" s="13" t="s">
        <v>15</v>
      </c>
      <c r="F22" s="14">
        <v>200</v>
      </c>
      <c r="G22" s="14">
        <v>59.1</v>
      </c>
      <c r="H22" s="14">
        <v>11820</v>
      </c>
      <c r="I22" s="11"/>
    </row>
    <row r="23" s="2" customFormat="1" ht="33" customHeight="1" spans="1:9">
      <c r="A23" s="11">
        <v>19</v>
      </c>
      <c r="B23" s="12" t="s">
        <v>36</v>
      </c>
      <c r="C23" s="12" t="s">
        <v>42</v>
      </c>
      <c r="D23" s="11" t="s">
        <v>43</v>
      </c>
      <c r="E23" s="13" t="s">
        <v>15</v>
      </c>
      <c r="F23" s="14">
        <v>194</v>
      </c>
      <c r="G23" s="14">
        <v>59.1</v>
      </c>
      <c r="H23" s="14">
        <v>11465.4</v>
      </c>
      <c r="I23" s="11"/>
    </row>
    <row r="24" s="2" customFormat="1" ht="33" customHeight="1" spans="1:9">
      <c r="A24" s="11">
        <v>20</v>
      </c>
      <c r="B24" s="12" t="s">
        <v>36</v>
      </c>
      <c r="C24" s="12" t="s">
        <v>42</v>
      </c>
      <c r="D24" s="11" t="s">
        <v>44</v>
      </c>
      <c r="E24" s="13" t="s">
        <v>15</v>
      </c>
      <c r="F24" s="14">
        <v>120</v>
      </c>
      <c r="G24" s="14">
        <v>59.1</v>
      </c>
      <c r="H24" s="14">
        <v>7092</v>
      </c>
      <c r="I24" s="11"/>
    </row>
    <row r="25" s="2" customFormat="1" ht="33" customHeight="1" spans="1:9">
      <c r="A25" s="11">
        <v>21</v>
      </c>
      <c r="B25" s="12" t="s">
        <v>36</v>
      </c>
      <c r="C25" s="12" t="s">
        <v>45</v>
      </c>
      <c r="D25" s="11" t="s">
        <v>46</v>
      </c>
      <c r="E25" s="13" t="s">
        <v>15</v>
      </c>
      <c r="F25" s="14">
        <v>160</v>
      </c>
      <c r="G25" s="14">
        <v>59.1</v>
      </c>
      <c r="H25" s="14">
        <v>9456</v>
      </c>
      <c r="I25" s="11"/>
    </row>
    <row r="26" s="2" customFormat="1" ht="33" customHeight="1" spans="1:9">
      <c r="A26" s="11">
        <v>22</v>
      </c>
      <c r="B26" s="11" t="s">
        <v>47</v>
      </c>
      <c r="C26" s="11" t="s">
        <v>48</v>
      </c>
      <c r="D26" s="11" t="s">
        <v>49</v>
      </c>
      <c r="E26" s="11" t="s">
        <v>15</v>
      </c>
      <c r="F26" s="11">
        <v>105</v>
      </c>
      <c r="G26" s="11">
        <v>59.1</v>
      </c>
      <c r="H26" s="11">
        <v>6205.5</v>
      </c>
      <c r="I26" s="11"/>
    </row>
    <row r="27" s="2" customFormat="1" ht="33" customHeight="1" spans="1:9">
      <c r="A27" s="11">
        <v>23</v>
      </c>
      <c r="B27" s="11" t="s">
        <v>47</v>
      </c>
      <c r="C27" s="11" t="s">
        <v>48</v>
      </c>
      <c r="D27" s="11" t="s">
        <v>50</v>
      </c>
      <c r="E27" s="11" t="s">
        <v>15</v>
      </c>
      <c r="F27" s="11">
        <v>157</v>
      </c>
      <c r="G27" s="11">
        <v>59.1</v>
      </c>
      <c r="H27" s="11">
        <f t="shared" ref="H27:H38" si="0">F27*G27</f>
        <v>9278.7</v>
      </c>
      <c r="I27" s="11"/>
    </row>
    <row r="28" s="2" customFormat="1" ht="33" customHeight="1" spans="1:9">
      <c r="A28" s="11">
        <v>24</v>
      </c>
      <c r="B28" s="11" t="s">
        <v>47</v>
      </c>
      <c r="C28" s="11" t="s">
        <v>48</v>
      </c>
      <c r="D28" s="11" t="s">
        <v>51</v>
      </c>
      <c r="E28" s="11" t="s">
        <v>15</v>
      </c>
      <c r="F28" s="11">
        <v>170</v>
      </c>
      <c r="G28" s="11">
        <v>59.1</v>
      </c>
      <c r="H28" s="11">
        <f t="shared" si="0"/>
        <v>10047</v>
      </c>
      <c r="I28" s="11"/>
    </row>
    <row r="29" s="2" customFormat="1" ht="33" customHeight="1" spans="1:9">
      <c r="A29" s="11">
        <v>25</v>
      </c>
      <c r="B29" s="11" t="s">
        <v>47</v>
      </c>
      <c r="C29" s="11" t="s">
        <v>48</v>
      </c>
      <c r="D29" s="11" t="s">
        <v>52</v>
      </c>
      <c r="E29" s="11" t="s">
        <v>15</v>
      </c>
      <c r="F29" s="11">
        <v>140</v>
      </c>
      <c r="G29" s="11">
        <v>59.1</v>
      </c>
      <c r="H29" s="11">
        <f t="shared" si="0"/>
        <v>8274</v>
      </c>
      <c r="I29" s="11"/>
    </row>
    <row r="30" s="2" customFormat="1" ht="33" customHeight="1" spans="1:9">
      <c r="A30" s="11">
        <v>26</v>
      </c>
      <c r="B30" s="11" t="s">
        <v>47</v>
      </c>
      <c r="C30" s="11" t="s">
        <v>48</v>
      </c>
      <c r="D30" s="11" t="s">
        <v>53</v>
      </c>
      <c r="E30" s="11" t="s">
        <v>15</v>
      </c>
      <c r="F30" s="11">
        <v>240</v>
      </c>
      <c r="G30" s="11">
        <v>59.1</v>
      </c>
      <c r="H30" s="11">
        <f t="shared" si="0"/>
        <v>14184</v>
      </c>
      <c r="I30" s="11"/>
    </row>
    <row r="31" s="2" customFormat="1" ht="33" customHeight="1" spans="1:9">
      <c r="A31" s="11">
        <v>27</v>
      </c>
      <c r="B31" s="11" t="s">
        <v>47</v>
      </c>
      <c r="C31" s="11" t="s">
        <v>48</v>
      </c>
      <c r="D31" s="11" t="s">
        <v>54</v>
      </c>
      <c r="E31" s="11" t="s">
        <v>15</v>
      </c>
      <c r="F31" s="11">
        <v>150</v>
      </c>
      <c r="G31" s="11">
        <v>59.1</v>
      </c>
      <c r="H31" s="11">
        <f t="shared" si="0"/>
        <v>8865</v>
      </c>
      <c r="I31" s="11"/>
    </row>
    <row r="32" s="2" customFormat="1" ht="33" customHeight="1" spans="1:9">
      <c r="A32" s="11">
        <v>28</v>
      </c>
      <c r="B32" s="11" t="s">
        <v>47</v>
      </c>
      <c r="C32" s="11" t="s">
        <v>48</v>
      </c>
      <c r="D32" s="11" t="s">
        <v>55</v>
      </c>
      <c r="E32" s="11" t="s">
        <v>15</v>
      </c>
      <c r="F32" s="11">
        <v>120</v>
      </c>
      <c r="G32" s="11">
        <v>59.1</v>
      </c>
      <c r="H32" s="11">
        <f t="shared" si="0"/>
        <v>7092</v>
      </c>
      <c r="I32" s="11"/>
    </row>
    <row r="33" s="2" customFormat="1" ht="33" customHeight="1" spans="1:9">
      <c r="A33" s="11">
        <v>29</v>
      </c>
      <c r="B33" s="11" t="s">
        <v>47</v>
      </c>
      <c r="C33" s="11" t="s">
        <v>48</v>
      </c>
      <c r="D33" s="11" t="s">
        <v>56</v>
      </c>
      <c r="E33" s="11" t="s">
        <v>15</v>
      </c>
      <c r="F33" s="11">
        <v>150</v>
      </c>
      <c r="G33" s="11">
        <v>59.1</v>
      </c>
      <c r="H33" s="11">
        <f t="shared" si="0"/>
        <v>8865</v>
      </c>
      <c r="I33" s="11"/>
    </row>
    <row r="34" s="2" customFormat="1" ht="33" customHeight="1" spans="1:9">
      <c r="A34" s="11">
        <v>30</v>
      </c>
      <c r="B34" s="11" t="s">
        <v>47</v>
      </c>
      <c r="C34" s="11" t="s">
        <v>57</v>
      </c>
      <c r="D34" s="11" t="s">
        <v>58</v>
      </c>
      <c r="E34" s="11" t="s">
        <v>15</v>
      </c>
      <c r="F34" s="11">
        <v>60</v>
      </c>
      <c r="G34" s="11">
        <v>59.1</v>
      </c>
      <c r="H34" s="11">
        <f t="shared" si="0"/>
        <v>3546</v>
      </c>
      <c r="I34" s="11"/>
    </row>
    <row r="35" s="2" customFormat="1" ht="33" customHeight="1" spans="1:9">
      <c r="A35" s="11">
        <v>31</v>
      </c>
      <c r="B35" s="11" t="s">
        <v>47</v>
      </c>
      <c r="C35" s="11" t="s">
        <v>57</v>
      </c>
      <c r="D35" s="11" t="s">
        <v>59</v>
      </c>
      <c r="E35" s="11" t="s">
        <v>15</v>
      </c>
      <c r="F35" s="11">
        <v>60</v>
      </c>
      <c r="G35" s="11">
        <v>59.1</v>
      </c>
      <c r="H35" s="11">
        <f t="shared" si="0"/>
        <v>3546</v>
      </c>
      <c r="I35" s="11"/>
    </row>
    <row r="36" s="2" customFormat="1" ht="33" customHeight="1" spans="1:9">
      <c r="A36" s="11">
        <v>32</v>
      </c>
      <c r="B36" s="11" t="s">
        <v>47</v>
      </c>
      <c r="C36" s="11" t="s">
        <v>57</v>
      </c>
      <c r="D36" s="11" t="s">
        <v>60</v>
      </c>
      <c r="E36" s="11" t="s">
        <v>15</v>
      </c>
      <c r="F36" s="11">
        <v>70</v>
      </c>
      <c r="G36" s="11">
        <v>59.1</v>
      </c>
      <c r="H36" s="11">
        <f t="shared" si="0"/>
        <v>4137</v>
      </c>
      <c r="I36" s="11"/>
    </row>
    <row r="37" s="2" customFormat="1" ht="33" customHeight="1" spans="1:9">
      <c r="A37" s="11">
        <v>33</v>
      </c>
      <c r="B37" s="11" t="s">
        <v>47</v>
      </c>
      <c r="C37" s="11" t="s">
        <v>57</v>
      </c>
      <c r="D37" s="11" t="s">
        <v>61</v>
      </c>
      <c r="E37" s="11" t="s">
        <v>15</v>
      </c>
      <c r="F37" s="11">
        <v>30</v>
      </c>
      <c r="G37" s="11">
        <v>59.1</v>
      </c>
      <c r="H37" s="11">
        <f t="shared" si="0"/>
        <v>1773</v>
      </c>
      <c r="I37" s="11"/>
    </row>
    <row r="38" s="2" customFormat="1" ht="33" customHeight="1" spans="1:9">
      <c r="A38" s="11">
        <v>34</v>
      </c>
      <c r="B38" s="11" t="s">
        <v>47</v>
      </c>
      <c r="C38" s="11" t="s">
        <v>57</v>
      </c>
      <c r="D38" s="11" t="s">
        <v>62</v>
      </c>
      <c r="E38" s="11" t="s">
        <v>15</v>
      </c>
      <c r="F38" s="11">
        <v>30</v>
      </c>
      <c r="G38" s="11">
        <v>59.1</v>
      </c>
      <c r="H38" s="11">
        <f t="shared" si="0"/>
        <v>1773</v>
      </c>
      <c r="I38" s="11"/>
    </row>
    <row r="39" s="2" customFormat="1" ht="33" customHeight="1" spans="1:9">
      <c r="A39" s="11">
        <v>35</v>
      </c>
      <c r="B39" s="11" t="s">
        <v>63</v>
      </c>
      <c r="C39" s="11" t="s">
        <v>64</v>
      </c>
      <c r="D39" s="11" t="s">
        <v>65</v>
      </c>
      <c r="E39" s="11" t="s">
        <v>15</v>
      </c>
      <c r="F39" s="11">
        <v>210</v>
      </c>
      <c r="G39" s="11">
        <v>59.1</v>
      </c>
      <c r="H39" s="11">
        <v>12411</v>
      </c>
      <c r="I39" s="11"/>
    </row>
    <row r="40" s="2" customFormat="1" ht="33" customHeight="1" spans="1:9">
      <c r="A40" s="11">
        <v>36</v>
      </c>
      <c r="B40" s="11" t="s">
        <v>63</v>
      </c>
      <c r="C40" s="11" t="s">
        <v>66</v>
      </c>
      <c r="D40" s="11" t="s">
        <v>67</v>
      </c>
      <c r="E40" s="11" t="s">
        <v>15</v>
      </c>
      <c r="F40" s="11">
        <v>35</v>
      </c>
      <c r="G40" s="11">
        <v>59.1</v>
      </c>
      <c r="H40" s="11">
        <v>2068.5</v>
      </c>
      <c r="I40" s="11"/>
    </row>
    <row r="41" s="2" customFormat="1" ht="33" customHeight="1" spans="1:9">
      <c r="A41" s="11">
        <v>37</v>
      </c>
      <c r="B41" s="11" t="s">
        <v>63</v>
      </c>
      <c r="C41" s="11" t="s">
        <v>68</v>
      </c>
      <c r="D41" s="11" t="s">
        <v>69</v>
      </c>
      <c r="E41" s="11" t="s">
        <v>15</v>
      </c>
      <c r="F41" s="11">
        <v>138</v>
      </c>
      <c r="G41" s="11">
        <v>59.1</v>
      </c>
      <c r="H41" s="11">
        <v>8155.8</v>
      </c>
      <c r="I41" s="11"/>
    </row>
    <row r="42" ht="35" customHeight="1" spans="1:9">
      <c r="A42" s="9"/>
      <c r="B42" s="9" t="s">
        <v>70</v>
      </c>
      <c r="C42" s="9"/>
      <c r="D42" s="9"/>
      <c r="E42" s="9"/>
      <c r="F42" s="15">
        <f>SUM(F5:F41)</f>
        <v>4067.47</v>
      </c>
      <c r="G42" s="15"/>
      <c r="H42" s="15">
        <f>SUM(H5:H41)</f>
        <v>240387.477</v>
      </c>
      <c r="I42" s="9"/>
    </row>
  </sheetData>
  <mergeCells count="14">
    <mergeCell ref="A1:I1"/>
    <mergeCell ref="A2:D2"/>
    <mergeCell ref="E2:F2"/>
    <mergeCell ref="H2:I2"/>
    <mergeCell ref="B42:D42"/>
    <mergeCell ref="A3:A4"/>
    <mergeCell ref="B3:B4"/>
    <mergeCell ref="C3:C4"/>
    <mergeCell ref="D3:D4"/>
    <mergeCell ref="E3:E4"/>
    <mergeCell ref="F3:F4"/>
    <mergeCell ref="G3:G4"/>
    <mergeCell ref="H3:H4"/>
    <mergeCell ref="I3:I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美穗儿</cp:lastModifiedBy>
  <dcterms:created xsi:type="dcterms:W3CDTF">2026-07-09T07:01:00Z</dcterms:created>
  <dcterms:modified xsi:type="dcterms:W3CDTF">2026-07-24T07:14:11Z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365A77D9530D4C2EBF4A66A29EA42E1B_13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